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<sst xmlns="http://schemas.openxmlformats.org/spreadsheetml/2006/main" count="98" uniqueCount="54">
  <si>
    <t>序号</t>
  </si>
  <si>
    <t>工程名称</t>
  </si>
  <si>
    <t>呈报单位</t>
  </si>
  <si>
    <t>基建审核价</t>
  </si>
  <si>
    <t>审计审核价</t>
  </si>
  <si>
    <t>审计核减数（元）</t>
  </si>
  <si>
    <t>审核日期</t>
  </si>
  <si>
    <t>五山校区4栋学生宿舍入房门更换工程</t>
  </si>
  <si>
    <t>广州市第二装修有限公司</t>
  </si>
  <si>
    <t>2017.2.21</t>
  </si>
  <si>
    <t>燕岭校区高讲楼201房维修工程</t>
  </si>
  <si>
    <t>五山校区1栋学生宿舍南座洗衣台维修工程</t>
  </si>
  <si>
    <t>五山校区9栋学生宿舍首层通道及卫生间维修工程</t>
  </si>
  <si>
    <t>燕岭校区医务室入室门制安防蚊纱网工程</t>
  </si>
  <si>
    <t>燕岭校区图书馆新旧连接处屋面维修工程</t>
  </si>
  <si>
    <t>燕岭校区图书馆扩建四层音乐厅制作活动台阶工程</t>
  </si>
  <si>
    <t>燕岭校区图书馆给排水维修工程</t>
  </si>
  <si>
    <t>燕岭校区体育馆外墙玻璃与排水管维修工程</t>
  </si>
  <si>
    <t>燕岭校区流动图书室和心悦读书社活动室工程</t>
  </si>
  <si>
    <t>五山校区综合楼9楼音乐舞蹈学院实训室制安防盗门工程</t>
  </si>
  <si>
    <t>五山校区图书馆修缮和改建办公用房工程</t>
  </si>
  <si>
    <t>五山校区1栋北座学生宿舍洗衣台漏水维修工程</t>
  </si>
  <si>
    <t>燕岭校区行政、教学楼小便斗维修</t>
  </si>
  <si>
    <t>燕岭校区行政楼12楼渗水维修</t>
  </si>
  <si>
    <t>五山校区办公楼雨棚和窗户玻璃维修工程</t>
  </si>
  <si>
    <t>广东省外语艺术职业学院五山校区原行政楼改造工程（建筑部分）</t>
  </si>
  <si>
    <t>广东省化州市建筑工程总公司</t>
  </si>
  <si>
    <t>燕岭体育馆一楼兵乓球场地改造项目</t>
  </si>
  <si>
    <t>广东世纪达装饰工程有限公司</t>
  </si>
  <si>
    <t>校内校外周转房维修维护工程</t>
  </si>
  <si>
    <t>广州致杰建设有限公司</t>
  </si>
  <si>
    <t>燕岭校区学生宿舍房间门更换工程</t>
  </si>
  <si>
    <t>广东省冶金建筑安装有限公司</t>
  </si>
  <si>
    <t>燕岭校区运动场塑胶跑道维修工程</t>
  </si>
  <si>
    <t>广州市第二装修有限公司</t>
  </si>
  <si>
    <t>两校区安装混凝土减速坡工程</t>
  </si>
  <si>
    <t>艺体中心三楼篮球训练馆舞台位置地面水泥砂浆找平工程</t>
  </si>
  <si>
    <t>燕岭校区行政楼四楼学术会议厅讲台维修工程</t>
  </si>
  <si>
    <t>五山校区应用外语学院教师办公室修缮维修工程</t>
  </si>
  <si>
    <t>燕岭校区旧图书馆北楼梯维修工程</t>
  </si>
  <si>
    <t>广州鼎科建筑有限公司</t>
  </si>
  <si>
    <t>五山校区美术楼卫生间维修工程</t>
  </si>
  <si>
    <t>广州致杰建设有限公司</t>
  </si>
  <si>
    <t>广东省外语艺术职业学院五山校区9栋学生宿舍维修项目</t>
  </si>
  <si>
    <t>广东荣基鸿业建筑工程公司</t>
  </si>
  <si>
    <t>广东省外语艺术职业学院燕岭校区G栋学生宿舍室内装修工程</t>
  </si>
  <si>
    <t>广州力洋建设工程有限公司</t>
  </si>
  <si>
    <t>2017年第一、二季度监察审计处工程结算审计情况表</t>
  </si>
  <si>
    <t>2017.2.21</t>
  </si>
  <si>
    <t>2017.3.22</t>
  </si>
  <si>
    <r>
      <t>五山校区信息楼4</t>
    </r>
    <r>
      <rPr>
        <sz val="12"/>
        <rFont val="宋体"/>
        <family val="0"/>
      </rPr>
      <t>09室维修工程</t>
    </r>
  </si>
  <si>
    <r>
      <t>2</t>
    </r>
    <r>
      <rPr>
        <sz val="12"/>
        <rFont val="宋体"/>
        <family val="0"/>
      </rPr>
      <t>017.3.22</t>
    </r>
  </si>
  <si>
    <r>
      <t>2</t>
    </r>
    <r>
      <rPr>
        <sz val="12"/>
        <rFont val="宋体"/>
        <family val="0"/>
      </rPr>
      <t>017.5.15</t>
    </r>
  </si>
  <si>
    <r>
      <t>2</t>
    </r>
    <r>
      <rPr>
        <sz val="12"/>
        <rFont val="宋体"/>
        <family val="0"/>
      </rPr>
      <t>017.3.23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</si>
</sst>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0"/>
      <name val="MS Sans Serif"/>
      <family val="2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2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17" borderId="0" applyNumberFormat="0" applyBorder="0" applyAlignment="0" applyProtection="0"/>
    <xf numFmtId="0" fontId="22" fillId="27" borderId="0" applyNumberFormat="0" applyBorder="0" applyAlignment="0" applyProtection="0"/>
    <xf numFmtId="0" fontId="6" fillId="19" borderId="0" applyNumberFormat="0" applyBorder="0" applyAlignment="0" applyProtection="0"/>
    <xf numFmtId="0" fontId="22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6" fillId="3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5" fillId="0" borderId="2" applyNumberFormat="0" applyFill="0" applyAlignment="0" applyProtection="0"/>
    <xf numFmtId="0" fontId="25" fillId="0" borderId="3" applyNumberFormat="0" applyFill="0" applyAlignment="0" applyProtection="0"/>
    <xf numFmtId="0" fontId="20" fillId="0" borderId="4" applyNumberFormat="0" applyFill="0" applyAlignment="0" applyProtection="0"/>
    <xf numFmtId="0" fontId="26" fillId="0" borderId="5" applyNumberFormat="0" applyFill="0" applyAlignment="0" applyProtection="0"/>
    <xf numFmtId="0" fontId="8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10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35" borderId="0" applyNumberFormat="0" applyBorder="0" applyAlignment="0" applyProtection="0"/>
    <xf numFmtId="0" fontId="17" fillId="7" borderId="0" applyNumberFormat="0" applyBorder="0" applyAlignment="0" applyProtection="0"/>
    <xf numFmtId="0" fontId="29" fillId="0" borderId="7" applyNumberFormat="0" applyFill="0" applyAlignment="0" applyProtection="0"/>
    <xf numFmtId="0" fontId="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6" borderId="9" applyNumberFormat="0" applyAlignment="0" applyProtection="0"/>
    <xf numFmtId="0" fontId="16" fillId="37" borderId="10" applyNumberFormat="0" applyAlignment="0" applyProtection="0"/>
    <xf numFmtId="0" fontId="31" fillId="38" borderId="11" applyNumberFormat="0" applyAlignment="0" applyProtection="0"/>
    <xf numFmtId="0" fontId="18" fillId="39" borderId="12" applyNumberFormat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0" borderId="0" applyNumberFormat="0" applyBorder="0" applyAlignment="0" applyProtection="0"/>
    <xf numFmtId="0" fontId="6" fillId="41" borderId="0" applyNumberFormat="0" applyBorder="0" applyAlignment="0" applyProtection="0"/>
    <xf numFmtId="0" fontId="22" fillId="42" borderId="0" applyNumberFormat="0" applyBorder="0" applyAlignment="0" applyProtection="0"/>
    <xf numFmtId="0" fontId="6" fillId="43" borderId="0" applyNumberFormat="0" applyBorder="0" applyAlignment="0" applyProtection="0"/>
    <xf numFmtId="0" fontId="22" fillId="44" borderId="0" applyNumberFormat="0" applyBorder="0" applyAlignment="0" applyProtection="0"/>
    <xf numFmtId="0" fontId="6" fillId="45" borderId="0" applyNumberFormat="0" applyBorder="0" applyAlignment="0" applyProtection="0"/>
    <xf numFmtId="0" fontId="22" fillId="46" borderId="0" applyNumberFormat="0" applyBorder="0" applyAlignment="0" applyProtection="0"/>
    <xf numFmtId="0" fontId="6" fillId="29" borderId="0" applyNumberFormat="0" applyBorder="0" applyAlignment="0" applyProtection="0"/>
    <xf numFmtId="0" fontId="22" fillId="47" borderId="0" applyNumberFormat="0" applyBorder="0" applyAlignment="0" applyProtection="0"/>
    <xf numFmtId="0" fontId="6" fillId="31" borderId="0" applyNumberFormat="0" applyBorder="0" applyAlignment="0" applyProtection="0"/>
    <xf numFmtId="0" fontId="22" fillId="48" borderId="0" applyNumberFormat="0" applyBorder="0" applyAlignment="0" applyProtection="0"/>
    <xf numFmtId="0" fontId="6" fillId="49" borderId="0" applyNumberFormat="0" applyBorder="0" applyAlignment="0" applyProtection="0"/>
    <xf numFmtId="0" fontId="35" fillId="50" borderId="0" applyNumberFormat="0" applyBorder="0" applyAlignment="0" applyProtection="0"/>
    <xf numFmtId="0" fontId="19" fillId="51" borderId="0" applyNumberFormat="0" applyBorder="0" applyAlignment="0" applyProtection="0"/>
    <xf numFmtId="0" fontId="36" fillId="36" borderId="15" applyNumberFormat="0" applyAlignment="0" applyProtection="0"/>
    <xf numFmtId="0" fontId="14" fillId="37" borderId="16" applyNumberFormat="0" applyAlignment="0" applyProtection="0"/>
    <xf numFmtId="0" fontId="37" fillId="52" borderId="9" applyNumberFormat="0" applyAlignment="0" applyProtection="0"/>
    <xf numFmtId="0" fontId="13" fillId="13" borderId="10" applyNumberFormat="0" applyAlignment="0" applyProtection="0"/>
    <xf numFmtId="0" fontId="0" fillId="53" borderId="17" applyNumberFormat="0" applyFont="0" applyAlignment="0" applyProtection="0"/>
    <xf numFmtId="0" fontId="3" fillId="54" borderId="18" applyNumberFormat="0" applyFon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55" borderId="0" xfId="0" applyFill="1" applyAlignment="1">
      <alignment horizontal="center"/>
    </xf>
    <xf numFmtId="0" fontId="38" fillId="0" borderId="0" xfId="67" applyFont="1" applyAlignment="1">
      <alignment vertical="center"/>
      <protection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55" borderId="19" xfId="0" applyFont="1" applyFill="1" applyBorder="1" applyAlignment="1">
      <alignment horizontal="center"/>
    </xf>
    <xf numFmtId="0" fontId="39" fillId="55" borderId="19" xfId="0" applyFont="1" applyFill="1" applyBorder="1" applyAlignment="1">
      <alignment horizontal="center" vertical="center" wrapText="1"/>
    </xf>
    <xf numFmtId="176" fontId="39" fillId="55" borderId="19" xfId="84" applyNumberFormat="1" applyFont="1" applyFill="1" applyBorder="1" applyAlignment="1">
      <alignment horizontal="center" vertical="center" wrapText="1"/>
    </xf>
    <xf numFmtId="0" fontId="38" fillId="0" borderId="21" xfId="67" applyFont="1" applyBorder="1" applyAlignment="1">
      <alignment horizontal="center" vertical="center"/>
      <protection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ColLevel_0" xfId="51"/>
    <cellStyle name="RowLevel_0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3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千位分隔 2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注释" xfId="105"/>
    <cellStyle name="注释 2" xfId="10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7.421875" style="0" customWidth="1"/>
    <col min="2" max="2" width="36.57421875" style="0" customWidth="1"/>
    <col min="3" max="3" width="26.00390625" style="0" customWidth="1"/>
    <col min="4" max="5" width="15.421875" style="0" customWidth="1"/>
    <col min="6" max="6" width="17.57421875" style="0" customWidth="1"/>
    <col min="7" max="7" width="14.28125" style="0" customWidth="1"/>
  </cols>
  <sheetData>
    <row r="1" spans="1:9" ht="20.25">
      <c r="A1" s="11" t="s">
        <v>47</v>
      </c>
      <c r="B1" s="11"/>
      <c r="C1" s="11"/>
      <c r="D1" s="11"/>
      <c r="E1" s="11"/>
      <c r="F1" s="11"/>
      <c r="G1" s="11"/>
      <c r="H1" s="4"/>
      <c r="I1" s="4"/>
    </row>
    <row r="2" spans="1:8" s="2" customFormat="1" ht="24" customHeight="1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1"/>
    </row>
    <row r="3" spans="1:7" s="3" customFormat="1" ht="36" customHeight="1">
      <c r="A3" s="8">
        <v>1</v>
      </c>
      <c r="B3" s="9" t="s">
        <v>7</v>
      </c>
      <c r="C3" s="9" t="s">
        <v>8</v>
      </c>
      <c r="D3" s="10">
        <v>55944</v>
      </c>
      <c r="E3" s="10">
        <v>55944</v>
      </c>
      <c r="F3" s="10">
        <f>D3-E3</f>
        <v>0</v>
      </c>
      <c r="G3" s="9" t="s">
        <v>9</v>
      </c>
    </row>
    <row r="4" spans="1:7" s="3" customFormat="1" ht="36" customHeight="1">
      <c r="A4" s="8">
        <v>2</v>
      </c>
      <c r="B4" s="9" t="s">
        <v>10</v>
      </c>
      <c r="C4" s="9" t="s">
        <v>8</v>
      </c>
      <c r="D4" s="10">
        <v>28585.22</v>
      </c>
      <c r="E4" s="10">
        <v>28196.84</v>
      </c>
      <c r="F4" s="10">
        <f>D4-E4</f>
        <v>388.380000000001</v>
      </c>
      <c r="G4" s="9" t="s">
        <v>48</v>
      </c>
    </row>
    <row r="5" spans="1:7" s="3" customFormat="1" ht="36" customHeight="1">
      <c r="A5" s="8">
        <v>3</v>
      </c>
      <c r="B5" s="9" t="s">
        <v>11</v>
      </c>
      <c r="C5" s="9" t="s">
        <v>8</v>
      </c>
      <c r="D5" s="10">
        <v>26822.6</v>
      </c>
      <c r="E5" s="10">
        <v>26822.6</v>
      </c>
      <c r="F5" s="10">
        <f>D5-E5</f>
        <v>0</v>
      </c>
      <c r="G5" s="9" t="s">
        <v>48</v>
      </c>
    </row>
    <row r="6" spans="1:7" s="3" customFormat="1" ht="36" customHeight="1">
      <c r="A6" s="8">
        <v>4</v>
      </c>
      <c r="B6" s="9" t="s">
        <v>12</v>
      </c>
      <c r="C6" s="9" t="s">
        <v>8</v>
      </c>
      <c r="D6" s="10">
        <v>29135.98</v>
      </c>
      <c r="E6" s="10">
        <v>29135.98</v>
      </c>
      <c r="F6" s="10">
        <f>D6-E6</f>
        <v>0</v>
      </c>
      <c r="G6" s="9" t="s">
        <v>48</v>
      </c>
    </row>
    <row r="7" spans="1:7" s="3" customFormat="1" ht="36" customHeight="1">
      <c r="A7" s="8">
        <v>5</v>
      </c>
      <c r="B7" s="9" t="s">
        <v>13</v>
      </c>
      <c r="C7" s="9" t="s">
        <v>8</v>
      </c>
      <c r="D7" s="10">
        <v>1094.81</v>
      </c>
      <c r="E7" s="10">
        <v>1094.81</v>
      </c>
      <c r="F7" s="10">
        <f aca="true" t="shared" si="0" ref="F7:F20">D7-E7</f>
        <v>0</v>
      </c>
      <c r="G7" s="9" t="s">
        <v>48</v>
      </c>
    </row>
    <row r="8" spans="1:7" s="3" customFormat="1" ht="36" customHeight="1">
      <c r="A8" s="8">
        <v>6</v>
      </c>
      <c r="B8" s="9" t="s">
        <v>14</v>
      </c>
      <c r="C8" s="9" t="s">
        <v>8</v>
      </c>
      <c r="D8" s="10">
        <v>9340.69</v>
      </c>
      <c r="E8" s="10">
        <v>9340.69</v>
      </c>
      <c r="F8" s="10">
        <f t="shared" si="0"/>
        <v>0</v>
      </c>
      <c r="G8" s="9" t="s">
        <v>48</v>
      </c>
    </row>
    <row r="9" spans="1:7" s="3" customFormat="1" ht="36" customHeight="1">
      <c r="A9" s="8">
        <v>7</v>
      </c>
      <c r="B9" s="9" t="s">
        <v>15</v>
      </c>
      <c r="C9" s="9" t="s">
        <v>8</v>
      </c>
      <c r="D9" s="10">
        <v>1656</v>
      </c>
      <c r="E9" s="10">
        <v>1656</v>
      </c>
      <c r="F9" s="10">
        <f t="shared" si="0"/>
        <v>0</v>
      </c>
      <c r="G9" s="9" t="s">
        <v>48</v>
      </c>
    </row>
    <row r="10" spans="1:7" s="3" customFormat="1" ht="36" customHeight="1">
      <c r="A10" s="8">
        <v>8</v>
      </c>
      <c r="B10" s="9" t="s">
        <v>16</v>
      </c>
      <c r="C10" s="9" t="s">
        <v>8</v>
      </c>
      <c r="D10" s="10">
        <v>9277.7</v>
      </c>
      <c r="E10" s="10">
        <v>9277.7</v>
      </c>
      <c r="F10" s="10">
        <f t="shared" si="0"/>
        <v>0</v>
      </c>
      <c r="G10" s="9" t="s">
        <v>48</v>
      </c>
    </row>
    <row r="11" spans="1:7" s="3" customFormat="1" ht="36" customHeight="1">
      <c r="A11" s="8">
        <v>9</v>
      </c>
      <c r="B11" s="9" t="s">
        <v>17</v>
      </c>
      <c r="C11" s="9" t="s">
        <v>8</v>
      </c>
      <c r="D11" s="10">
        <v>18216</v>
      </c>
      <c r="E11" s="10">
        <v>18216</v>
      </c>
      <c r="F11" s="10">
        <f t="shared" si="0"/>
        <v>0</v>
      </c>
      <c r="G11" s="9" t="s">
        <v>48</v>
      </c>
    </row>
    <row r="12" spans="1:7" s="3" customFormat="1" ht="36" customHeight="1">
      <c r="A12" s="8">
        <v>10</v>
      </c>
      <c r="B12" s="9" t="s">
        <v>18</v>
      </c>
      <c r="C12" s="9" t="s">
        <v>8</v>
      </c>
      <c r="D12" s="10">
        <v>14756.28</v>
      </c>
      <c r="E12" s="10">
        <v>14756.28</v>
      </c>
      <c r="F12" s="10">
        <f t="shared" si="0"/>
        <v>0</v>
      </c>
      <c r="G12" s="9" t="s">
        <v>48</v>
      </c>
    </row>
    <row r="13" spans="1:7" s="3" customFormat="1" ht="36" customHeight="1">
      <c r="A13" s="8">
        <v>11</v>
      </c>
      <c r="B13" s="9" t="s">
        <v>19</v>
      </c>
      <c r="C13" s="9" t="s">
        <v>8</v>
      </c>
      <c r="D13" s="10">
        <v>14720</v>
      </c>
      <c r="E13" s="10">
        <v>14720</v>
      </c>
      <c r="F13" s="10">
        <f t="shared" si="0"/>
        <v>0</v>
      </c>
      <c r="G13" s="9" t="s">
        <v>48</v>
      </c>
    </row>
    <row r="14" spans="1:7" s="3" customFormat="1" ht="36" customHeight="1">
      <c r="A14" s="8">
        <v>12</v>
      </c>
      <c r="B14" s="9" t="s">
        <v>20</v>
      </c>
      <c r="C14" s="9" t="s">
        <v>8</v>
      </c>
      <c r="D14" s="10">
        <v>27405.95</v>
      </c>
      <c r="E14" s="10">
        <v>27405.95</v>
      </c>
      <c r="F14" s="10">
        <f>D14-E14</f>
        <v>0</v>
      </c>
      <c r="G14" s="9" t="s">
        <v>48</v>
      </c>
    </row>
    <row r="15" spans="1:7" s="3" customFormat="1" ht="36" customHeight="1">
      <c r="A15" s="8">
        <v>13</v>
      </c>
      <c r="B15" s="9" t="s">
        <v>21</v>
      </c>
      <c r="C15" s="9" t="s">
        <v>8</v>
      </c>
      <c r="D15" s="10">
        <v>2750.8</v>
      </c>
      <c r="E15" s="10">
        <v>2750.8</v>
      </c>
      <c r="F15" s="10">
        <f t="shared" si="0"/>
        <v>0</v>
      </c>
      <c r="G15" s="9" t="s">
        <v>48</v>
      </c>
    </row>
    <row r="16" spans="1:7" s="3" customFormat="1" ht="36" customHeight="1">
      <c r="A16" s="8">
        <v>14</v>
      </c>
      <c r="B16" s="9" t="s">
        <v>22</v>
      </c>
      <c r="C16" s="9" t="s">
        <v>8</v>
      </c>
      <c r="D16" s="10">
        <v>12788</v>
      </c>
      <c r="E16" s="10">
        <v>12788</v>
      </c>
      <c r="F16" s="10">
        <f t="shared" si="0"/>
        <v>0</v>
      </c>
      <c r="G16" s="9" t="s">
        <v>48</v>
      </c>
    </row>
    <row r="17" spans="1:7" s="3" customFormat="1" ht="36" customHeight="1">
      <c r="A17" s="8">
        <v>15</v>
      </c>
      <c r="B17" s="9" t="s">
        <v>23</v>
      </c>
      <c r="C17" s="9" t="s">
        <v>8</v>
      </c>
      <c r="D17" s="10">
        <v>5382</v>
      </c>
      <c r="E17" s="10">
        <v>5382</v>
      </c>
      <c r="F17" s="10">
        <f t="shared" si="0"/>
        <v>0</v>
      </c>
      <c r="G17" s="9" t="s">
        <v>48</v>
      </c>
    </row>
    <row r="18" spans="1:7" s="3" customFormat="1" ht="36" customHeight="1">
      <c r="A18" s="8">
        <v>16</v>
      </c>
      <c r="B18" s="9" t="s">
        <v>24</v>
      </c>
      <c r="C18" s="9" t="s">
        <v>8</v>
      </c>
      <c r="D18" s="10">
        <v>8400</v>
      </c>
      <c r="E18" s="10">
        <v>8400</v>
      </c>
      <c r="F18" s="10">
        <f t="shared" si="0"/>
        <v>0</v>
      </c>
      <c r="G18" s="9" t="s">
        <v>48</v>
      </c>
    </row>
    <row r="19" spans="1:7" s="3" customFormat="1" ht="36" customHeight="1">
      <c r="A19" s="8">
        <v>17</v>
      </c>
      <c r="B19" s="9" t="s">
        <v>25</v>
      </c>
      <c r="C19" s="9" t="s">
        <v>26</v>
      </c>
      <c r="D19" s="10">
        <v>276752.36</v>
      </c>
      <c r="E19" s="10">
        <v>276752.36</v>
      </c>
      <c r="F19" s="10">
        <f>D19-E19</f>
        <v>0</v>
      </c>
      <c r="G19" s="9" t="s">
        <v>48</v>
      </c>
    </row>
    <row r="20" spans="1:7" s="3" customFormat="1" ht="36" customHeight="1">
      <c r="A20" s="8">
        <v>18</v>
      </c>
      <c r="B20" s="9" t="s">
        <v>27</v>
      </c>
      <c r="C20" s="9" t="s">
        <v>28</v>
      </c>
      <c r="D20" s="10">
        <v>92421.27</v>
      </c>
      <c r="E20" s="10">
        <v>92421.27</v>
      </c>
      <c r="F20" s="10">
        <f t="shared" si="0"/>
        <v>0</v>
      </c>
      <c r="G20" s="9" t="s">
        <v>48</v>
      </c>
    </row>
    <row r="21" spans="1:7" s="3" customFormat="1" ht="36" customHeight="1">
      <c r="A21" s="8">
        <v>19</v>
      </c>
      <c r="B21" s="9" t="s">
        <v>29</v>
      </c>
      <c r="C21" s="9" t="s">
        <v>30</v>
      </c>
      <c r="D21" s="10">
        <v>193776.12</v>
      </c>
      <c r="E21" s="10">
        <v>192000.69</v>
      </c>
      <c r="F21" s="10">
        <f>D21-E21</f>
        <v>1775.429999999993</v>
      </c>
      <c r="G21" s="9" t="s">
        <v>48</v>
      </c>
    </row>
    <row r="22" spans="1:7" s="3" customFormat="1" ht="36" customHeight="1">
      <c r="A22" s="8">
        <v>20</v>
      </c>
      <c r="B22" s="9" t="s">
        <v>31</v>
      </c>
      <c r="C22" s="9" t="s">
        <v>32</v>
      </c>
      <c r="D22" s="10">
        <v>372138.78</v>
      </c>
      <c r="E22" s="10">
        <v>372138.78</v>
      </c>
      <c r="F22" s="10">
        <f>D22-E22</f>
        <v>0</v>
      </c>
      <c r="G22" s="9" t="s">
        <v>48</v>
      </c>
    </row>
    <row r="23" spans="1:7" s="3" customFormat="1" ht="36" customHeight="1">
      <c r="A23" s="8">
        <v>21</v>
      </c>
      <c r="B23" s="9" t="s">
        <v>33</v>
      </c>
      <c r="C23" s="9" t="s">
        <v>34</v>
      </c>
      <c r="D23" s="10">
        <v>17142.36</v>
      </c>
      <c r="E23" s="10">
        <v>17142.36</v>
      </c>
      <c r="F23" s="10">
        <f>D23-E23</f>
        <v>0</v>
      </c>
      <c r="G23" s="9" t="s">
        <v>49</v>
      </c>
    </row>
    <row r="24" spans="1:7" s="3" customFormat="1" ht="36" customHeight="1">
      <c r="A24" s="8">
        <v>22</v>
      </c>
      <c r="B24" s="9" t="s">
        <v>35</v>
      </c>
      <c r="C24" s="9" t="s">
        <v>34</v>
      </c>
      <c r="D24" s="10">
        <v>24332.16</v>
      </c>
      <c r="E24" s="10">
        <v>24332.16</v>
      </c>
      <c r="F24" s="10">
        <f>D24-E24</f>
        <v>0</v>
      </c>
      <c r="G24" s="9" t="s">
        <v>49</v>
      </c>
    </row>
    <row r="25" spans="1:7" s="3" customFormat="1" ht="36" customHeight="1">
      <c r="A25" s="8">
        <v>23</v>
      </c>
      <c r="B25" s="9" t="s">
        <v>36</v>
      </c>
      <c r="C25" s="9" t="s">
        <v>34</v>
      </c>
      <c r="D25" s="10">
        <v>18373.5</v>
      </c>
      <c r="E25" s="10">
        <v>16379.25</v>
      </c>
      <c r="F25" s="10">
        <f aca="true" t="shared" si="1" ref="F25:F32">D25-E25</f>
        <v>1994.25</v>
      </c>
      <c r="G25" s="9" t="s">
        <v>51</v>
      </c>
    </row>
    <row r="26" spans="1:7" s="3" customFormat="1" ht="36" customHeight="1">
      <c r="A26" s="8">
        <v>24</v>
      </c>
      <c r="B26" s="9" t="s">
        <v>50</v>
      </c>
      <c r="C26" s="9" t="s">
        <v>34</v>
      </c>
      <c r="D26" s="10">
        <v>9400.63</v>
      </c>
      <c r="E26" s="10">
        <v>8250.1</v>
      </c>
      <c r="F26" s="10">
        <f t="shared" si="1"/>
        <v>1150.5299999999988</v>
      </c>
      <c r="G26" s="9" t="s">
        <v>49</v>
      </c>
    </row>
    <row r="27" spans="1:7" s="3" customFormat="1" ht="36" customHeight="1">
      <c r="A27" s="8">
        <v>25</v>
      </c>
      <c r="B27" s="9" t="s">
        <v>37</v>
      </c>
      <c r="C27" s="9" t="s">
        <v>34</v>
      </c>
      <c r="D27" s="10">
        <v>26577.85</v>
      </c>
      <c r="E27" s="10">
        <v>26092.58</v>
      </c>
      <c r="F27" s="10">
        <f t="shared" si="1"/>
        <v>485.2699999999968</v>
      </c>
      <c r="G27" s="9" t="s">
        <v>51</v>
      </c>
    </row>
    <row r="28" spans="1:7" s="3" customFormat="1" ht="36" customHeight="1">
      <c r="A28" s="8">
        <v>26</v>
      </c>
      <c r="B28" s="9" t="s">
        <v>38</v>
      </c>
      <c r="C28" s="9" t="s">
        <v>34</v>
      </c>
      <c r="D28" s="10">
        <v>18171.98</v>
      </c>
      <c r="E28" s="10">
        <v>17273.61</v>
      </c>
      <c r="F28" s="10">
        <f t="shared" si="1"/>
        <v>898.369999999999</v>
      </c>
      <c r="G28" s="9" t="s">
        <v>49</v>
      </c>
    </row>
    <row r="29" spans="1:7" s="3" customFormat="1" ht="36" customHeight="1">
      <c r="A29" s="8">
        <v>27</v>
      </c>
      <c r="B29" s="9" t="s">
        <v>39</v>
      </c>
      <c r="C29" s="9" t="s">
        <v>40</v>
      </c>
      <c r="D29" s="10">
        <v>50307.16</v>
      </c>
      <c r="E29" s="10">
        <v>44904.43</v>
      </c>
      <c r="F29" s="10">
        <f t="shared" si="1"/>
        <v>5402.730000000003</v>
      </c>
      <c r="G29" s="9" t="s">
        <v>51</v>
      </c>
    </row>
    <row r="30" spans="1:7" s="3" customFormat="1" ht="36" customHeight="1">
      <c r="A30" s="8">
        <v>28</v>
      </c>
      <c r="B30" s="9" t="s">
        <v>41</v>
      </c>
      <c r="C30" s="9" t="s">
        <v>42</v>
      </c>
      <c r="D30" s="10">
        <v>166598.61</v>
      </c>
      <c r="E30" s="10">
        <v>163000.48</v>
      </c>
      <c r="F30" s="10">
        <f t="shared" si="1"/>
        <v>3598.1299999999756</v>
      </c>
      <c r="G30" s="9" t="s">
        <v>49</v>
      </c>
    </row>
    <row r="31" spans="1:7" s="3" customFormat="1" ht="36" customHeight="1">
      <c r="A31" s="8">
        <v>40</v>
      </c>
      <c r="B31" s="9" t="s">
        <v>43</v>
      </c>
      <c r="C31" s="9" t="s">
        <v>44</v>
      </c>
      <c r="D31" s="10">
        <v>433831.22</v>
      </c>
      <c r="E31" s="10">
        <v>407707.66</v>
      </c>
      <c r="F31" s="10">
        <f t="shared" si="1"/>
        <v>26123.559999999998</v>
      </c>
      <c r="G31" s="9" t="s">
        <v>52</v>
      </c>
    </row>
    <row r="32" spans="1:7" s="3" customFormat="1" ht="36" customHeight="1">
      <c r="A32" s="8">
        <v>30</v>
      </c>
      <c r="B32" s="9" t="s">
        <v>45</v>
      </c>
      <c r="C32" s="9" t="s">
        <v>46</v>
      </c>
      <c r="D32" s="10">
        <v>539788.75</v>
      </c>
      <c r="E32" s="10">
        <v>536973.55</v>
      </c>
      <c r="F32" s="10">
        <f t="shared" si="1"/>
        <v>2815.1999999999534</v>
      </c>
      <c r="G32" s="9" t="s">
        <v>53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2017-09-13T10:14:57Z</dcterms:modified>
  <cp:category/>
  <cp:version/>
  <cp:contentType/>
  <cp:contentStatus/>
</cp:coreProperties>
</file>