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<sst xmlns="http://schemas.openxmlformats.org/spreadsheetml/2006/main" count="34" uniqueCount="27">
  <si>
    <t>序号</t>
  </si>
  <si>
    <t>合同价款</t>
  </si>
  <si>
    <t>工程名称</t>
  </si>
  <si>
    <t>呈报单位</t>
  </si>
  <si>
    <t>送审造价</t>
  </si>
  <si>
    <t>审计后造价</t>
  </si>
  <si>
    <t>核减金额</t>
  </si>
  <si>
    <t>广外艺燕岭校区旧图书馆外墙改造工程</t>
  </si>
  <si>
    <t>湛江盛力建设工程有限公司</t>
  </si>
  <si>
    <t>燕岭校区行政楼12楼中文系实训室改造工程项目</t>
  </si>
  <si>
    <t>广东中建诚建设工程有限公司</t>
  </si>
  <si>
    <t>广东省外语艺术职业学院五山校区艺体中心总用电线路布设穿线管道工程</t>
  </si>
  <si>
    <t>广东建能电力工程有限公司</t>
  </si>
  <si>
    <t>广州市第二装修有限公司</t>
  </si>
  <si>
    <t>燕岭校区D、E栋部分学生宿舍维修工程</t>
  </si>
  <si>
    <t>燕岭校区花圃西围墙拆除与重建工程</t>
  </si>
  <si>
    <t>广东省电白建筑工程总公司</t>
  </si>
  <si>
    <t>燕岭校区体育馆周边石材地面维修工程</t>
  </si>
  <si>
    <t>两校区食堂维修加装天花板吊顶工程</t>
  </si>
  <si>
    <t>燕岭校区医务室迁移工程</t>
  </si>
  <si>
    <t>五山校区综合楼1110室装饰工程</t>
  </si>
  <si>
    <t>燕岭校区运动场升旗台维修工程</t>
  </si>
  <si>
    <t>五山校区信息楼十一楼省语协办公室改造工程项目</t>
  </si>
  <si>
    <t>广州广工工程顾问有限公司</t>
  </si>
  <si>
    <t>五山校区9栋305房维修工程</t>
  </si>
  <si>
    <t>燕岭校区图书馆L302室维修工程</t>
  </si>
  <si>
    <t>2016年第一、二季度监察审计处工程结算审计情况表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</si>
</sst>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Red]\-#,##0.00\ "/>
  </numFmts>
  <fonts count="39">
    <font>
      <sz val="11"/>
      <color theme="1"/>
      <name val="Calibri"/>
      <family val="0"/>
    </font>
    <font>
      <sz val="11"/>
      <color indexed="8"/>
      <name val="宋体"/>
      <family val="0"/>
    </font>
    <font>
      <sz val="9"/>
      <name val="宋体"/>
      <family val="0"/>
    </font>
    <font>
      <b/>
      <sz val="18"/>
      <color indexed="8"/>
      <name val="宋体"/>
      <family val="0"/>
    </font>
    <font>
      <b/>
      <sz val="11"/>
      <color indexed="8"/>
      <name val="宋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2">
    <xf numFmtId="0" fontId="0" fillId="0" borderId="0" xfId="0" applyFont="1" applyAlignment="1">
      <alignment/>
    </xf>
    <xf numFmtId="0" fontId="28"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7" fillId="0" borderId="10" xfId="0" applyFont="1" applyBorder="1" applyAlignment="1">
      <alignment horizontal="center" vertical="center" wrapText="1"/>
    </xf>
    <xf numFmtId="176" fontId="37" fillId="0" borderId="10" xfId="0" applyNumberFormat="1" applyFont="1" applyBorder="1" applyAlignment="1">
      <alignment horizontal="center" vertical="center" wrapText="1"/>
    </xf>
    <xf numFmtId="177" fontId="37" fillId="0" borderId="10" xfId="0" applyNumberFormat="1" applyFont="1" applyBorder="1" applyAlignment="1">
      <alignment horizontal="center"/>
    </xf>
    <xf numFmtId="178" fontId="37" fillId="0" borderId="10" xfId="0" applyNumberFormat="1" applyFont="1" applyBorder="1" applyAlignment="1">
      <alignment horizontal="center"/>
    </xf>
    <xf numFmtId="0" fontId="38" fillId="0" borderId="0" xfId="0" applyFont="1" applyAlignment="1">
      <alignment horizontal="center" vertical="center"/>
    </xf>
    <xf numFmtId="0" fontId="37" fillId="0" borderId="10" xfId="0" applyFont="1" applyBorder="1" applyAlignment="1">
      <alignment horizontal="center" vertical="center"/>
    </xf>
    <xf numFmtId="178" fontId="37" fillId="0" borderId="10" xfId="0" applyNumberFormat="1" applyFont="1" applyBorder="1" applyAlignment="1">
      <alignment horizontal="center" vertical="center" wrapText="1"/>
    </xf>
    <xf numFmtId="0" fontId="0" fillId="0" borderId="10" xfId="0" applyFont="1" applyBorder="1" applyAlignment="1">
      <alignment horizontal="center"/>
    </xf>
    <xf numFmtId="178" fontId="0" fillId="0" borderId="10" xfId="0" applyNumberFormat="1" applyFont="1"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C20" sqref="C20"/>
    </sheetView>
  </sheetViews>
  <sheetFormatPr defaultColWidth="9.140625" defaultRowHeight="15"/>
  <cols>
    <col min="1" max="1" width="3.421875" style="0" customWidth="1"/>
    <col min="2" max="2" width="46.421875" style="0" customWidth="1"/>
    <col min="3" max="3" width="27.57421875" style="0" customWidth="1"/>
    <col min="4" max="6" width="15.00390625" style="0" customWidth="1"/>
    <col min="7" max="7" width="11.57421875" style="0" customWidth="1"/>
  </cols>
  <sheetData>
    <row r="1" spans="1:7" ht="42" customHeight="1">
      <c r="A1" s="7" t="s">
        <v>26</v>
      </c>
      <c r="B1" s="7"/>
      <c r="C1" s="7"/>
      <c r="D1" s="7"/>
      <c r="E1" s="7"/>
      <c r="F1" s="7"/>
      <c r="G1" s="7"/>
    </row>
    <row r="2" spans="1:7" ht="13.5">
      <c r="A2" s="1" t="s">
        <v>0</v>
      </c>
      <c r="B2" s="1" t="s">
        <v>2</v>
      </c>
      <c r="C2" s="1" t="s">
        <v>3</v>
      </c>
      <c r="D2" s="1" t="s">
        <v>1</v>
      </c>
      <c r="E2" s="1" t="s">
        <v>4</v>
      </c>
      <c r="F2" s="1" t="s">
        <v>5</v>
      </c>
      <c r="G2" s="1" t="s">
        <v>6</v>
      </c>
    </row>
    <row r="3" spans="1:7" ht="27">
      <c r="A3" s="2">
        <v>1</v>
      </c>
      <c r="B3" s="3" t="s">
        <v>11</v>
      </c>
      <c r="C3" s="2" t="s">
        <v>12</v>
      </c>
      <c r="D3" s="1"/>
      <c r="E3" s="9">
        <v>20090.01</v>
      </c>
      <c r="F3" s="9">
        <v>19293.4</v>
      </c>
      <c r="G3" s="4">
        <f aca="true" t="shared" si="0" ref="G3:G13">E3-F3</f>
        <v>796.609999999997</v>
      </c>
    </row>
    <row r="4" spans="1:7" ht="13.5">
      <c r="A4" s="2">
        <v>2</v>
      </c>
      <c r="B4" s="3" t="s">
        <v>24</v>
      </c>
      <c r="C4" s="10" t="s">
        <v>13</v>
      </c>
      <c r="D4" s="10">
        <v>1421.64</v>
      </c>
      <c r="E4" s="11">
        <v>1481.63</v>
      </c>
      <c r="F4" s="11">
        <v>1294.96</v>
      </c>
      <c r="G4" s="4">
        <f t="shared" si="0"/>
        <v>186.67000000000007</v>
      </c>
    </row>
    <row r="5" spans="1:7" ht="13.5">
      <c r="A5" s="2">
        <v>3</v>
      </c>
      <c r="B5" s="3" t="s">
        <v>14</v>
      </c>
      <c r="C5" s="10" t="s">
        <v>13</v>
      </c>
      <c r="D5" s="1"/>
      <c r="E5" s="9">
        <v>99983</v>
      </c>
      <c r="F5" s="9">
        <v>99983</v>
      </c>
      <c r="G5" s="4">
        <f t="shared" si="0"/>
        <v>0</v>
      </c>
    </row>
    <row r="6" spans="1:7" ht="13.5">
      <c r="A6" s="2">
        <v>4</v>
      </c>
      <c r="B6" s="3" t="s">
        <v>15</v>
      </c>
      <c r="C6" s="3" t="s">
        <v>16</v>
      </c>
      <c r="D6" s="1"/>
      <c r="E6" s="9">
        <v>63341.42</v>
      </c>
      <c r="F6" s="9">
        <v>51166.67</v>
      </c>
      <c r="G6" s="4">
        <f t="shared" si="0"/>
        <v>12174.75</v>
      </c>
    </row>
    <row r="7" spans="1:7" ht="13.5">
      <c r="A7" s="2">
        <v>5</v>
      </c>
      <c r="B7" s="3" t="s">
        <v>17</v>
      </c>
      <c r="C7" s="10" t="s">
        <v>13</v>
      </c>
      <c r="D7" s="1"/>
      <c r="E7" s="9">
        <v>8819.25</v>
      </c>
      <c r="F7" s="9">
        <v>7420.85</v>
      </c>
      <c r="G7" s="4">
        <f t="shared" si="0"/>
        <v>1398.3999999999996</v>
      </c>
    </row>
    <row r="8" spans="1:7" ht="13.5">
      <c r="A8" s="2">
        <v>6</v>
      </c>
      <c r="B8" s="8" t="s">
        <v>18</v>
      </c>
      <c r="C8" s="3" t="s">
        <v>16</v>
      </c>
      <c r="D8" s="1"/>
      <c r="E8" s="6">
        <v>62688.05</v>
      </c>
      <c r="F8" s="6">
        <v>62087.75</v>
      </c>
      <c r="G8" s="4">
        <f t="shared" si="0"/>
        <v>600.3000000000029</v>
      </c>
    </row>
    <row r="9" spans="1:7" ht="13.5">
      <c r="A9" s="2">
        <v>7</v>
      </c>
      <c r="B9" s="3" t="s">
        <v>25</v>
      </c>
      <c r="C9" s="10" t="s">
        <v>13</v>
      </c>
      <c r="D9" s="1"/>
      <c r="E9" s="9">
        <v>11579.22</v>
      </c>
      <c r="F9" s="9">
        <v>10505.27</v>
      </c>
      <c r="G9" s="4">
        <f t="shared" si="0"/>
        <v>1073.949999999999</v>
      </c>
    </row>
    <row r="10" spans="1:7" ht="13.5">
      <c r="A10" s="2">
        <v>8</v>
      </c>
      <c r="B10" s="3" t="s">
        <v>19</v>
      </c>
      <c r="C10" s="3" t="s">
        <v>16</v>
      </c>
      <c r="D10" s="1"/>
      <c r="E10" s="9">
        <v>31235.71</v>
      </c>
      <c r="F10" s="6">
        <v>29505.74</v>
      </c>
      <c r="G10" s="4">
        <f t="shared" si="0"/>
        <v>1729.9699999999975</v>
      </c>
    </row>
    <row r="11" spans="1:7" ht="13.5">
      <c r="A11" s="2">
        <v>9</v>
      </c>
      <c r="B11" s="3" t="s">
        <v>20</v>
      </c>
      <c r="C11" s="3" t="s">
        <v>16</v>
      </c>
      <c r="D11" s="1"/>
      <c r="E11" s="6">
        <v>50435.44</v>
      </c>
      <c r="F11" s="6">
        <v>47618.21</v>
      </c>
      <c r="G11" s="4">
        <f t="shared" si="0"/>
        <v>2817.230000000003</v>
      </c>
    </row>
    <row r="12" spans="1:7" ht="13.5">
      <c r="A12" s="2">
        <v>10</v>
      </c>
      <c r="B12" s="3" t="s">
        <v>21</v>
      </c>
      <c r="C12" s="10" t="s">
        <v>13</v>
      </c>
      <c r="D12" s="1"/>
      <c r="E12" s="9">
        <v>29327.94</v>
      </c>
      <c r="F12" s="9">
        <v>25426.1</v>
      </c>
      <c r="G12" s="4">
        <f t="shared" si="0"/>
        <v>3901.84</v>
      </c>
    </row>
    <row r="13" spans="1:7" ht="13.5">
      <c r="A13" s="2">
        <v>11</v>
      </c>
      <c r="B13" s="8" t="s">
        <v>22</v>
      </c>
      <c r="C13" s="3" t="s">
        <v>23</v>
      </c>
      <c r="D13" s="5">
        <v>94338.7</v>
      </c>
      <c r="E13" s="6">
        <v>94749.55</v>
      </c>
      <c r="F13" s="6">
        <v>88317.51</v>
      </c>
      <c r="G13" s="4">
        <f t="shared" si="0"/>
        <v>6432.040000000008</v>
      </c>
    </row>
    <row r="14" spans="1:7" ht="13.5">
      <c r="A14" s="2">
        <v>12</v>
      </c>
      <c r="B14" s="3" t="s">
        <v>7</v>
      </c>
      <c r="C14" s="3" t="s">
        <v>8</v>
      </c>
      <c r="D14" s="4">
        <v>1127872.95</v>
      </c>
      <c r="E14" s="4">
        <v>1016300.99</v>
      </c>
      <c r="F14" s="4">
        <v>1000125.7</v>
      </c>
      <c r="G14" s="4">
        <f>E14-F14</f>
        <v>16175.290000000037</v>
      </c>
    </row>
    <row r="15" spans="1:7" ht="13.5">
      <c r="A15" s="2">
        <v>13</v>
      </c>
      <c r="B15" s="8" t="s">
        <v>9</v>
      </c>
      <c r="C15" s="3" t="s">
        <v>10</v>
      </c>
      <c r="D15" s="5">
        <v>215837.74</v>
      </c>
      <c r="E15" s="6">
        <v>232420</v>
      </c>
      <c r="F15" s="6">
        <v>228278.48</v>
      </c>
      <c r="G15" s="4">
        <f>E15-F15</f>
        <v>4141.5199999999895</v>
      </c>
    </row>
  </sheetData>
  <sheetProtection/>
  <mergeCells count="1">
    <mergeCell ref="A1:G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2016-07-05T03:37:59Z</dcterms:modified>
  <cp:category/>
  <cp:version/>
  <cp:contentType/>
  <cp:contentStatus/>
</cp:coreProperties>
</file>